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<sst xmlns="http://schemas.openxmlformats.org/spreadsheetml/2006/main" count="29" uniqueCount="29">
  <si>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Token</t>
  </si>
  <si>
    <t>Day Pass</t>
  </si>
  <si>
    <t>EZ Pass</t>
  </si>
  <si>
    <t>EZ Day Pass</t>
  </si>
  <si>
    <t>Cash Fare</t>
  </si>
  <si>
    <t>S/D/M Cash Fare</t>
  </si>
  <si>
    <t>S/D/M Pass</t>
  </si>
  <si>
    <t>K-12 Pass</t>
  </si>
  <si>
    <t>S/D/M EZ Pass</t>
  </si>
  <si>
    <t>Cash Fare x 45</t>
  </si>
  <si>
    <t>Cash Fare x 50%</t>
  </si>
  <si>
    <t>Cash Fare x 12</t>
  </si>
  <si>
    <t>Monthly + 20%</t>
  </si>
  <si>
    <t>EZ Pass x 50%</t>
  </si>
  <si>
    <t>Monthly x 50% *</t>
  </si>
  <si>
    <t>Monthly x 60% *</t>
  </si>
  <si>
    <t>Monthly x 70% *</t>
  </si>
  <si>
    <t>Cash Fare x 3</t>
  </si>
  <si>
    <t>College/Vocational Pass</t>
  </si>
  <si>
    <t>Weekly Pass</t>
  </si>
  <si>
    <t>Monthly Pass</t>
  </si>
  <si>
    <t>No discount &amp; not sold to public - distributed by social service agencies</t>
  </si>
  <si>
    <t>2009 actual by %</t>
  </si>
  <si>
    <t>Day Pass + 20% (replaces IAT)</t>
  </si>
  <si>
    <t>* - S/D/M, K-12, &amp; Coll/Voc passes limited to $10/yr increase through 2009</t>
  </si>
  <si>
    <t>Express Fare</t>
  </si>
  <si>
    <t>Express Monthly Pass</t>
  </si>
  <si>
    <t>Applies to "X" Lines only - set at Cash Fare x 2 effective 2008</t>
  </si>
  <si>
    <t>Express Fare x 30 (same as regular pass first year)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</si>
</sst>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6" xfId="0" applyFon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7" xfId="0" applyFon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M5" sqref="M5"/>
    </sheetView>
  </sheetViews>
  <sheetFormatPr defaultColWidth="9.140625" defaultRowHeight="12.75"/>
  <cols>
    <col min="1" max="1" width="24.421875" style="0" bestFit="1" customWidth="1"/>
    <col min="2" max="2" width="8.421875" style="0" customWidth="1"/>
    <col min="3" max="3" width="9.00390625" style="0" customWidth="1"/>
    <col min="4" max="4" width="8.421875" style="0" customWidth="1"/>
    <col min="5" max="5" width="13.57421875" style="0" bestFit="1" customWidth="1"/>
    <col min="6" max="6" width="7.8515625" style="0" customWidth="1"/>
    <col min="7" max="7" width="7.140625" style="0" customWidth="1"/>
  </cols>
  <sheetData>
    <row r="1" spans="1:11" ht="13.5" thickBot="1">
      <c r="A1" s="1"/>
      <c r="B1" s="15">
        <v>2007</v>
      </c>
      <c r="C1" s="16">
        <v>2008</v>
      </c>
      <c r="D1" s="16">
        <v>2009</v>
      </c>
      <c r="E1" s="17" t="s">
        <v>22</v>
      </c>
      <c r="F1" s="14"/>
      <c r="G1" s="14"/>
      <c r="H1" s="14"/>
      <c r="I1" s="14"/>
      <c r="J1" s="14"/>
      <c r="K1" s="14"/>
    </row>
    <row r="2" spans="1:11" ht="13.5" thickTop="1">
      <c r="A2" s="6" t="s">
        <v>4</v>
      </c>
      <c r="B2" s="2">
        <v>1.5</v>
      </c>
      <c r="C2" s="3">
        <v>1.75</v>
      </c>
      <c r="D2" s="3">
        <v>2</v>
      </c>
      <c r="E2" s="3"/>
      <c r="F2" s="12"/>
      <c r="G2" s="9"/>
      <c r="H2" s="9"/>
      <c r="I2" s="9"/>
      <c r="J2" s="9"/>
      <c r="K2" s="13"/>
    </row>
    <row r="3" spans="1:11" ht="12.75">
      <c r="A3" s="7" t="s">
        <v>0</v>
      </c>
      <c r="B3" s="4">
        <v>1.5</v>
      </c>
      <c r="C3" s="5">
        <v>1.75</v>
      </c>
      <c r="D3" s="5">
        <v>2</v>
      </c>
      <c r="E3" s="5"/>
      <c r="F3" s="8" t="s">
        <v>21</v>
      </c>
      <c r="G3" s="8"/>
      <c r="H3" s="8"/>
      <c r="I3" s="8"/>
      <c r="J3" s="8"/>
      <c r="K3" s="11"/>
    </row>
    <row r="4" spans="1:11" ht="12.75">
      <c r="A4" s="7" t="s">
        <v>1</v>
      </c>
      <c r="B4" s="4">
        <f>B2*3</f>
        <v>4.5</v>
      </c>
      <c r="C4" s="5">
        <f>C2*3</f>
        <v>5.25</v>
      </c>
      <c r="D4" s="5">
        <f>D2*3</f>
        <v>6</v>
      </c>
      <c r="E4" s="5"/>
      <c r="F4" s="8" t="s">
        <v>17</v>
      </c>
      <c r="G4" s="8"/>
      <c r="H4" s="8"/>
      <c r="I4" s="8"/>
      <c r="J4" s="8"/>
      <c r="K4" s="11"/>
    </row>
    <row r="5" spans="1:11" ht="12.75">
      <c r="A5" s="7" t="s">
        <v>19</v>
      </c>
      <c r="B5" s="4">
        <f>B2*12</f>
        <v>18</v>
      </c>
      <c r="C5" s="5">
        <f>C2*12</f>
        <v>21</v>
      </c>
      <c r="D5" s="5">
        <f>D2*12</f>
        <v>24</v>
      </c>
      <c r="E5" s="5"/>
      <c r="F5" s="8" t="s">
        <v>11</v>
      </c>
      <c r="G5" s="8"/>
      <c r="H5" s="8"/>
      <c r="I5" s="8"/>
      <c r="J5" s="8"/>
      <c r="K5" s="11"/>
    </row>
    <row r="6" spans="1:11" ht="12.75">
      <c r="A6" s="7" t="s">
        <v>20</v>
      </c>
      <c r="B6" s="4">
        <v>67</v>
      </c>
      <c r="C6" s="5">
        <v>79</v>
      </c>
      <c r="D6" s="5">
        <f>D2*45</f>
        <v>90</v>
      </c>
      <c r="E6" s="5"/>
      <c r="F6" s="8" t="s">
        <v>9</v>
      </c>
      <c r="G6" s="8"/>
      <c r="H6" s="8"/>
      <c r="I6" s="8"/>
      <c r="J6" s="8"/>
      <c r="K6" s="11"/>
    </row>
    <row r="7" spans="1:11" ht="12.75">
      <c r="A7" s="7" t="s">
        <v>5</v>
      </c>
      <c r="B7" s="4">
        <f>B2/2</f>
        <v>0.75</v>
      </c>
      <c r="C7" s="5">
        <v>0.85</v>
      </c>
      <c r="D7" s="5">
        <f>D2/2</f>
        <v>1</v>
      </c>
      <c r="E7" s="5"/>
      <c r="F7" s="8" t="s">
        <v>10</v>
      </c>
      <c r="G7" s="8"/>
      <c r="H7" s="8"/>
      <c r="I7" s="8"/>
      <c r="J7" s="8"/>
      <c r="K7" s="11"/>
    </row>
    <row r="8" spans="1:11" ht="12.75">
      <c r="A8" s="7" t="s">
        <v>6</v>
      </c>
      <c r="B8" s="4">
        <v>22</v>
      </c>
      <c r="C8" s="5">
        <v>32</v>
      </c>
      <c r="D8" s="5">
        <v>42</v>
      </c>
      <c r="E8" s="5">
        <v>45</v>
      </c>
      <c r="F8" s="8" t="s">
        <v>14</v>
      </c>
      <c r="G8" s="8"/>
      <c r="H8" s="8"/>
      <c r="I8" s="8"/>
      <c r="J8" s="8"/>
      <c r="K8" s="11"/>
    </row>
    <row r="9" spans="1:11" ht="12.75">
      <c r="A9" s="7" t="s">
        <v>7</v>
      </c>
      <c r="B9" s="4">
        <v>30</v>
      </c>
      <c r="C9" s="5">
        <v>40</v>
      </c>
      <c r="D9" s="5">
        <v>50</v>
      </c>
      <c r="E9" s="5">
        <v>54</v>
      </c>
      <c r="F9" s="8" t="s">
        <v>15</v>
      </c>
      <c r="G9" s="8"/>
      <c r="H9" s="8"/>
      <c r="I9" s="8"/>
      <c r="J9" s="8"/>
      <c r="K9" s="11"/>
    </row>
    <row r="10" spans="1:11" ht="12.75">
      <c r="A10" s="7" t="s">
        <v>18</v>
      </c>
      <c r="B10" s="4">
        <v>40</v>
      </c>
      <c r="C10" s="5">
        <v>50</v>
      </c>
      <c r="D10" s="5">
        <v>60</v>
      </c>
      <c r="E10" s="5">
        <v>63</v>
      </c>
      <c r="F10" s="8" t="s">
        <v>16</v>
      </c>
      <c r="G10" s="8"/>
      <c r="H10" s="8"/>
      <c r="I10" s="8"/>
      <c r="J10" s="8"/>
      <c r="K10" s="11"/>
    </row>
    <row r="11" spans="1:11" s="31" customFormat="1" ht="12.75">
      <c r="A11" s="26" t="s">
        <v>25</v>
      </c>
      <c r="B11" s="27">
        <v>2.25</v>
      </c>
      <c r="C11" s="28">
        <v>3.5</v>
      </c>
      <c r="D11" s="28">
        <f>D2*2</f>
        <v>4</v>
      </c>
      <c r="E11" s="28"/>
      <c r="F11" s="29" t="s">
        <v>27</v>
      </c>
      <c r="G11" s="29"/>
      <c r="H11" s="29"/>
      <c r="I11" s="29"/>
      <c r="J11" s="29"/>
      <c r="K11" s="30"/>
    </row>
    <row r="12" spans="1:11" s="31" customFormat="1" ht="12.75">
      <c r="A12" s="26" t="s">
        <v>26</v>
      </c>
      <c r="B12" s="27">
        <v>67</v>
      </c>
      <c r="C12" s="28">
        <f>C11*30</f>
        <v>105</v>
      </c>
      <c r="D12" s="28">
        <f>D11*30</f>
        <v>120</v>
      </c>
      <c r="E12" s="28"/>
      <c r="F12" s="29" t="s">
        <v>28</v>
      </c>
      <c r="G12" s="29"/>
      <c r="H12" s="29"/>
      <c r="I12" s="29"/>
      <c r="J12" s="29"/>
      <c r="K12" s="30"/>
    </row>
    <row r="13" spans="1:11" ht="12.75">
      <c r="A13" s="7" t="s">
        <v>2</v>
      </c>
      <c r="B13" s="4">
        <v>80</v>
      </c>
      <c r="C13" s="5">
        <v>95</v>
      </c>
      <c r="D13" s="5">
        <f>D6+(D6*0.2)</f>
        <v>108</v>
      </c>
      <c r="E13" s="5"/>
      <c r="F13" s="8" t="s">
        <v>12</v>
      </c>
      <c r="G13" s="8"/>
      <c r="H13" s="8"/>
      <c r="I13" s="8"/>
      <c r="J13" s="8"/>
      <c r="K13" s="11"/>
    </row>
    <row r="14" spans="1:11" ht="12.75">
      <c r="A14" s="7" t="s">
        <v>3</v>
      </c>
      <c r="B14" s="4">
        <v>5.5</v>
      </c>
      <c r="C14" s="5">
        <v>6.25</v>
      </c>
      <c r="D14" s="5">
        <v>7</v>
      </c>
      <c r="E14" s="5"/>
      <c r="F14" s="8" t="s">
        <v>23</v>
      </c>
      <c r="G14" s="8"/>
      <c r="H14" s="8"/>
      <c r="I14" s="8"/>
      <c r="J14" s="8"/>
      <c r="K14" s="11"/>
    </row>
    <row r="15" spans="1:11" ht="13.5" thickBot="1">
      <c r="A15" s="21" t="s">
        <v>8</v>
      </c>
      <c r="B15" s="22">
        <f>B13/2</f>
        <v>40</v>
      </c>
      <c r="C15" s="23">
        <f>C13/2</f>
        <v>47.5</v>
      </c>
      <c r="D15" s="23">
        <f>D13/2</f>
        <v>54</v>
      </c>
      <c r="E15" s="23"/>
      <c r="F15" s="24" t="s">
        <v>13</v>
      </c>
      <c r="G15" s="24"/>
      <c r="H15" s="24"/>
      <c r="I15" s="24"/>
      <c r="J15" s="24"/>
      <c r="K15" s="25"/>
    </row>
    <row r="16" spans="1:14" s="9" customFormat="1" ht="13.5" thickTop="1">
      <c r="A16" s="10"/>
      <c r="B16" s="10"/>
      <c r="C16" s="10"/>
      <c r="D16" s="10"/>
      <c r="E16" s="10"/>
      <c r="F16" s="18" t="s">
        <v>24</v>
      </c>
      <c r="G16" s="19"/>
      <c r="H16" s="19"/>
      <c r="I16" s="19"/>
      <c r="J16" s="19"/>
      <c r="K16" s="20"/>
      <c r="L16" s="10"/>
      <c r="M16" s="10"/>
      <c r="N16" s="10"/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Kymberleigh Richards</dc:creator>
  <cp:keywords/>
  <dc:description/>
  <cp:lastModifiedBy>Kymberleigh Richards</cp:lastModifiedBy>
  <cp:lastPrinted>2007-05-17T00:18:24Z</cp:lastPrinted>
  <dcterms:created xsi:type="dcterms:W3CDTF">2007-04-15T20:19:25Z</dcterms:created>
  <dcterms:modified xsi:type="dcterms:W3CDTF">2007-05-17T00:42:05Z</dcterms:modified>
  <cp:category/>
  <cp:version/>
  <cp:contentType/>
  <cp:contentStatus/>
</cp:coreProperties>
</file>